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ri\Dropbox\Special Olympics\World Games 2025\Fotos World-Games-Teilnehmer\"/>
    </mc:Choice>
  </mc:AlternateContent>
  <xr:revisionPtr revIDLastSave="0" documentId="13_ncr:1_{CF24994E-083F-457B-BF68-55B7E30DD6A8}" xr6:coauthVersionLast="36" xr6:coauthVersionMax="36" xr10:uidLastSave="{00000000-0000-0000-0000-000000000000}"/>
  <bookViews>
    <workbookView xWindow="0" yWindow="0" windowWidth="23040" windowHeight="8940" activeTab="1" xr2:uid="{14BE1959-82EE-4E48-BD23-04FD1171E87B}"/>
  </bookViews>
  <sheets>
    <sheet name="Gesamtübersicht Team Österreich" sheetId="1" r:id="rId1"/>
    <sheet name="Zahlen und Fakten" sheetId="2" r:id="rId2"/>
  </sheets>
  <definedNames>
    <definedName name="_xlnm._FilterDatabase" localSheetId="0" hidden="1">'Gesamtübersicht Team Österreich'!$A$1:$XDS$67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2" l="1"/>
  <c r="B36" i="2" l="1"/>
  <c r="C23" i="2" l="1"/>
  <c r="D23" i="2"/>
  <c r="E23" i="2"/>
  <c r="F23" i="2"/>
  <c r="G23" i="2"/>
  <c r="H15" i="2"/>
  <c r="H16" i="2"/>
  <c r="H17" i="2"/>
  <c r="H18" i="2"/>
  <c r="H19" i="2"/>
  <c r="H20" i="2"/>
  <c r="H21" i="2"/>
  <c r="H22" i="2"/>
  <c r="H14" i="2"/>
  <c r="E8" i="2"/>
  <c r="E7" i="2"/>
  <c r="H23" i="2" l="1"/>
</calcChain>
</file>

<file path=xl/sharedStrings.xml><?xml version="1.0" encoding="utf-8"?>
<sst xmlns="http://schemas.openxmlformats.org/spreadsheetml/2006/main" count="608" uniqueCount="250">
  <si>
    <t>Juliane</t>
  </si>
  <si>
    <t>Danninger</t>
  </si>
  <si>
    <t>Sportler</t>
  </si>
  <si>
    <t>Ski Alpin</t>
  </si>
  <si>
    <t>Ottensheim</t>
  </si>
  <si>
    <t>Weindorfer</t>
  </si>
  <si>
    <t>Lebenshilfe Oberösterreich</t>
  </si>
  <si>
    <t>Eberschwang</t>
  </si>
  <si>
    <t>Brigitte</t>
  </si>
  <si>
    <t>Schneller-Moser</t>
  </si>
  <si>
    <t>Unified-Partner</t>
  </si>
  <si>
    <t>Tanzsport</t>
  </si>
  <si>
    <t>Paar Unified</t>
  </si>
  <si>
    <t>Special Olympics Vorarlberg</t>
  </si>
  <si>
    <t>Jasmin</t>
  </si>
  <si>
    <t>Heim</t>
  </si>
  <si>
    <t>Kopfer</t>
  </si>
  <si>
    <t>Jennifer</t>
  </si>
  <si>
    <t>Klopf</t>
  </si>
  <si>
    <t>Floorball</t>
  </si>
  <si>
    <t>Team Wien von Jugend am Werk</t>
  </si>
  <si>
    <t>Gänserndorf</t>
  </si>
  <si>
    <t>Sandner</t>
  </si>
  <si>
    <t>Sportbündel</t>
  </si>
  <si>
    <t>Kapfenberg</t>
  </si>
  <si>
    <t>Nathalie</t>
  </si>
  <si>
    <t>Rabitsch</t>
  </si>
  <si>
    <t>Schneeschuhlauf</t>
  </si>
  <si>
    <t>Caritas:Team Lebensgestaltung</t>
  </si>
  <si>
    <t>Klagenfurt</t>
  </si>
  <si>
    <t>Lisa-Marie</t>
  </si>
  <si>
    <t>Mlinar</t>
  </si>
  <si>
    <t>DSG-BSV Kärnten (DSG Team Grafenstein)</t>
  </si>
  <si>
    <t>Nedelka</t>
  </si>
  <si>
    <t>Lorenz</t>
  </si>
  <si>
    <t>Veronika</t>
  </si>
  <si>
    <t>Kaube</t>
  </si>
  <si>
    <t>Graz</t>
  </si>
  <si>
    <t>Gabriela</t>
  </si>
  <si>
    <t>Berger</t>
  </si>
  <si>
    <t>Ski Nordisch</t>
  </si>
  <si>
    <t>Lebenshilfe Salzburg</t>
  </si>
  <si>
    <t>Salzburg</t>
  </si>
  <si>
    <t>Marie-Christine</t>
  </si>
  <si>
    <t>Lamprecht</t>
  </si>
  <si>
    <t>Lebenshife Salzburg</t>
  </si>
  <si>
    <t>Dana</t>
  </si>
  <si>
    <t>Schatz</t>
  </si>
  <si>
    <t>Eiskunstlauf</t>
  </si>
  <si>
    <t>Linz</t>
  </si>
  <si>
    <t>Elisabeth</t>
  </si>
  <si>
    <t>Fallenegger</t>
  </si>
  <si>
    <t>Special Olympics Salzburg</t>
  </si>
  <si>
    <t>Zell am See</t>
  </si>
  <si>
    <t>Gabriele</t>
  </si>
  <si>
    <t>Troyer</t>
  </si>
  <si>
    <t>Groder</t>
  </si>
  <si>
    <t xml:space="preserve">Verena </t>
  </si>
  <si>
    <t>Eder</t>
  </si>
  <si>
    <t>Performing Arts</t>
  </si>
  <si>
    <t>Dance Project Austria</t>
  </si>
  <si>
    <t>Andreas</t>
  </si>
  <si>
    <t>Burtscher</t>
  </si>
  <si>
    <t xml:space="preserve">Christian </t>
  </si>
  <si>
    <t>Thomsen</t>
  </si>
  <si>
    <t>SC Breitenwang S.H.B</t>
  </si>
  <si>
    <t>Ehrwald</t>
  </si>
  <si>
    <t>Alexander</t>
  </si>
  <si>
    <t>Haissl</t>
  </si>
  <si>
    <t>Breitenwang</t>
  </si>
  <si>
    <t>Siegfried</t>
  </si>
  <si>
    <t>Mayr</t>
  </si>
  <si>
    <t>Neuzeug</t>
  </si>
  <si>
    <t>Karlo</t>
  </si>
  <si>
    <t>Divic</t>
  </si>
  <si>
    <t>Die Eislauffavoriten, Special Team</t>
  </si>
  <si>
    <t>Wien</t>
  </si>
  <si>
    <t xml:space="preserve">Heinz </t>
  </si>
  <si>
    <t>Rokos</t>
  </si>
  <si>
    <t>Patrik</t>
  </si>
  <si>
    <t>Stacher</t>
  </si>
  <si>
    <t>Martin</t>
  </si>
  <si>
    <t>Zachistal</t>
  </si>
  <si>
    <t>Granitzer</t>
  </si>
  <si>
    <t>Maria Saal</t>
  </si>
  <si>
    <t>Matthias</t>
  </si>
  <si>
    <t>Schwarz</t>
  </si>
  <si>
    <t>Sascha</t>
  </si>
  <si>
    <t>Maikl</t>
  </si>
  <si>
    <t>Special Olympics Tirol</t>
  </si>
  <si>
    <t>Innsbruck</t>
  </si>
  <si>
    <t>Mladen</t>
  </si>
  <si>
    <t>Marjanovic</t>
  </si>
  <si>
    <t>Luc</t>
  </si>
  <si>
    <t>Herrgott</t>
  </si>
  <si>
    <t>Ernst</t>
  </si>
  <si>
    <t>Sommer</t>
  </si>
  <si>
    <t>Lebenshilfe Murau</t>
  </si>
  <si>
    <t>Murau</t>
  </si>
  <si>
    <t>Michael</t>
  </si>
  <si>
    <t>Manfred</t>
  </si>
  <si>
    <t>Maier</t>
  </si>
  <si>
    <t>Raphael</t>
  </si>
  <si>
    <t>No Problem Baden</t>
  </si>
  <si>
    <t>Baden</t>
  </si>
  <si>
    <t>Thomas</t>
  </si>
  <si>
    <t>Fink</t>
  </si>
  <si>
    <t>Paul</t>
  </si>
  <si>
    <t>Vogl</t>
  </si>
  <si>
    <t>Streicher</t>
  </si>
  <si>
    <t>Unified-Floorball</t>
  </si>
  <si>
    <t>Special Olympics Burgenland/Team Dornau</t>
  </si>
  <si>
    <t>Kohfidisch</t>
  </si>
  <si>
    <t>Georg</t>
  </si>
  <si>
    <t>Javorics</t>
  </si>
  <si>
    <t>Stadtschlaining</t>
  </si>
  <si>
    <t>Mario</t>
  </si>
  <si>
    <t>Dukic</t>
  </si>
  <si>
    <t>Gerhard</t>
  </si>
  <si>
    <t>Kirnbauer</t>
  </si>
  <si>
    <t>Johann</t>
  </si>
  <si>
    <t>Wittmann</t>
  </si>
  <si>
    <t>Patrick</t>
  </si>
  <si>
    <t>Lueger</t>
  </si>
  <si>
    <t>Kuh</t>
  </si>
  <si>
    <t xml:space="preserve">Solveigh </t>
  </si>
  <si>
    <t xml:space="preserve">Nina </t>
  </si>
  <si>
    <t>Sportlerin</t>
  </si>
  <si>
    <t>Unified-Partnerin</t>
  </si>
  <si>
    <t>Bezirk</t>
  </si>
  <si>
    <t>Vorname</t>
  </si>
  <si>
    <t>Nachname</t>
  </si>
  <si>
    <t>Funktion</t>
  </si>
  <si>
    <t>Sportart</t>
  </si>
  <si>
    <t>Disziplin</t>
  </si>
  <si>
    <t>Bundesland</t>
  </si>
  <si>
    <t>Oberwart</t>
  </si>
  <si>
    <t>Oberösterreich</t>
  </si>
  <si>
    <t>Niederösterreich</t>
  </si>
  <si>
    <t>Burgenland</t>
  </si>
  <si>
    <t>Steiermark</t>
  </si>
  <si>
    <t>Vorarlberg</t>
  </si>
  <si>
    <t>Kärnten</t>
  </si>
  <si>
    <t>Tirol</t>
  </si>
  <si>
    <t>Ulrike</t>
  </si>
  <si>
    <t>Adler-Wiegele</t>
  </si>
  <si>
    <t>Trainer</t>
  </si>
  <si>
    <t>Wolfgang</t>
  </si>
  <si>
    <t>Moraw</t>
  </si>
  <si>
    <t>Kepplinger</t>
  </si>
  <si>
    <t>Harald</t>
  </si>
  <si>
    <t>Passler</t>
  </si>
  <si>
    <t>Ralf</t>
  </si>
  <si>
    <t>Müller</t>
  </si>
  <si>
    <t>Günter</t>
  </si>
  <si>
    <t>Grill</t>
  </si>
  <si>
    <t>Manuel</t>
  </si>
  <si>
    <t>Wenigzell</t>
  </si>
  <si>
    <t>Trainerin</t>
  </si>
  <si>
    <t>Maria</t>
  </si>
  <si>
    <t>Gruber</t>
  </si>
  <si>
    <t>Delia</t>
  </si>
  <si>
    <t>Moser</t>
  </si>
  <si>
    <t xml:space="preserve">Bernarda </t>
  </si>
  <si>
    <t>Haag</t>
  </si>
  <si>
    <t>Sieber</t>
  </si>
  <si>
    <t>Anita</t>
  </si>
  <si>
    <t>Kutschek- Strmcnik</t>
  </si>
  <si>
    <t>Renate</t>
  </si>
  <si>
    <t>Reichmann</t>
  </si>
  <si>
    <t>Bettina</t>
  </si>
  <si>
    <t>Kahlhammer</t>
  </si>
  <si>
    <t>Graßhoff</t>
  </si>
  <si>
    <t>Birgit</t>
  </si>
  <si>
    <t>Ramona</t>
  </si>
  <si>
    <t>Salicevic</t>
  </si>
  <si>
    <t>Neuhofen</t>
  </si>
  <si>
    <t>Grafenstein</t>
  </si>
  <si>
    <t>Völs</t>
  </si>
  <si>
    <t>Timna</t>
  </si>
  <si>
    <t>Bruck-Mürzzuschlag</t>
  </si>
  <si>
    <t>Hartberg-Fürstenfeld</t>
  </si>
  <si>
    <t>Reutte</t>
  </si>
  <si>
    <t>Bludenz</t>
  </si>
  <si>
    <t>Bregenz</t>
  </si>
  <si>
    <t>Feldkirch</t>
  </si>
  <si>
    <t>22. Bezirk</t>
  </si>
  <si>
    <t>10. Bezirk</t>
  </si>
  <si>
    <t>12. Bezirk</t>
  </si>
  <si>
    <t>Klagenfurt-Land</t>
  </si>
  <si>
    <t>Wiener Neustadt</t>
  </si>
  <si>
    <t>Urfahr Umgebung</t>
  </si>
  <si>
    <t>Steyr</t>
  </si>
  <si>
    <t>Ried im Innkreis</t>
  </si>
  <si>
    <t>Salzburg-Umgebung</t>
  </si>
  <si>
    <t>St. Johann im Pongau</t>
  </si>
  <si>
    <t>Salzburg-Stadt</t>
  </si>
  <si>
    <t>Männer</t>
  </si>
  <si>
    <t>Frauen</t>
  </si>
  <si>
    <t xml:space="preserve">Trainer </t>
  </si>
  <si>
    <t>UP</t>
  </si>
  <si>
    <t>NÖ</t>
  </si>
  <si>
    <t>OÖ</t>
  </si>
  <si>
    <t>Vbg</t>
  </si>
  <si>
    <t>Gesamt</t>
  </si>
  <si>
    <t>Pauli</t>
  </si>
  <si>
    <t>Snowboard</t>
  </si>
  <si>
    <t>Einzel, Level 2</t>
  </si>
  <si>
    <t>Einzel, Level 3</t>
  </si>
  <si>
    <t>ASKÖ Linz Eislauf</t>
  </si>
  <si>
    <t>Level 1</t>
  </si>
  <si>
    <t>Level 2</t>
  </si>
  <si>
    <t>Short Track</t>
  </si>
  <si>
    <t>Level 3</t>
  </si>
  <si>
    <t>Mosaik/Sports Connect</t>
  </si>
  <si>
    <t>Special Styrian Sportteam</t>
  </si>
  <si>
    <t>Weiz</t>
  </si>
  <si>
    <t>Graz-Umgebung</t>
  </si>
  <si>
    <t>Raaba-Grambach</t>
  </si>
  <si>
    <t>Pischelsdorf</t>
  </si>
  <si>
    <t>RTL, SG (Level Intermediate)</t>
  </si>
  <si>
    <t xml:space="preserve">RTL, SL (Level Advanced) </t>
  </si>
  <si>
    <t xml:space="preserve">SG, SL (Level Advanced) </t>
  </si>
  <si>
    <t xml:space="preserve">SL, RTL, SG (Level Advanced) </t>
  </si>
  <si>
    <t>RTL, SG (Level Novice)</t>
  </si>
  <si>
    <t>Lebensgroß/Tumawas</t>
  </si>
  <si>
    <t>Familie Danninger/SC Donautal</t>
  </si>
  <si>
    <t>Eggersdorf</t>
  </si>
  <si>
    <t>Level 2: 500m, 1000m</t>
  </si>
  <si>
    <t>Fam. Mayr/Lebenshilfe WH-Steyr-Gleink</t>
  </si>
  <si>
    <t>Feldkirchen</t>
  </si>
  <si>
    <t>Wohnort</t>
  </si>
  <si>
    <t>Verein/Institution</t>
  </si>
  <si>
    <t>Ludesch</t>
  </si>
  <si>
    <t>Schnepfau</t>
  </si>
  <si>
    <t>Satteins</t>
  </si>
  <si>
    <t>Schwarzenberg</t>
  </si>
  <si>
    <t>Schlins</t>
  </si>
  <si>
    <t>Level 1: 25m</t>
  </si>
  <si>
    <t>Level 2: 100m/200m/4x100m Staffel</t>
  </si>
  <si>
    <t>Sportler:innen in Sportarten:</t>
  </si>
  <si>
    <t xml:space="preserve">Übersicht nach Bundesländern: </t>
  </si>
  <si>
    <t>Übersicht nach Geschlecht:</t>
  </si>
  <si>
    <t>Statistiken zum Kader</t>
  </si>
  <si>
    <t>U-Partnerin</t>
  </si>
  <si>
    <t>U-Partner</t>
  </si>
  <si>
    <t>Wurm</t>
  </si>
  <si>
    <t>5 km und 7,5 km</t>
  </si>
  <si>
    <t>Inklusionsteam Joglland</t>
  </si>
  <si>
    <t>St. Jakob im Walde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</si>
</sst>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Font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2" fillId="3" borderId="1" xfId="0" applyFont="1" applyFill="1" applyBorder="1"/>
    <xf numFmtId="0" fontId="4" fillId="2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3" fillId="0" borderId="0" xfId="0" applyFont="1"/>
    <xf numFmtId="0" fontId="5" fillId="0" borderId="0" xfId="0" applyFont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F4E39-2830-4FD0-83F2-7B67D286F454}">
  <dimension ref="A1:XDS68"/>
  <sheetViews>
    <sheetView topLeftCell="A40" workbookViewId="0">
      <selection activeCell="A48" sqref="A48"/>
    </sheetView>
  </sheetViews>
  <sheetFormatPr baseColWidth="10" defaultRowHeight="15.6" x14ac:dyDescent="0.3"/>
  <cols>
    <col min="1" max="1" width="18.44140625" style="1" customWidth="1"/>
    <col min="2" max="2" width="18.6640625" style="1" customWidth="1"/>
    <col min="3" max="3" width="19.77734375" style="1" customWidth="1"/>
    <col min="4" max="4" width="20.109375" style="1" customWidth="1"/>
    <col min="5" max="5" width="40.5546875" style="1" customWidth="1"/>
    <col min="6" max="6" width="44.33203125" style="1" customWidth="1"/>
    <col min="7" max="7" width="19.88671875" style="1" customWidth="1"/>
    <col min="8" max="8" width="23.77734375" style="1" customWidth="1"/>
    <col min="9" max="9" width="22.44140625" style="1" customWidth="1"/>
    <col min="10" max="16384" width="11.5546875" style="1"/>
  </cols>
  <sheetData>
    <row r="1" spans="1:16347" s="8" customFormat="1" ht="21" x14ac:dyDescent="0.4">
      <c r="A1" s="9" t="s">
        <v>130</v>
      </c>
      <c r="B1" s="9" t="s">
        <v>131</v>
      </c>
      <c r="C1" s="9" t="s">
        <v>132</v>
      </c>
      <c r="D1" s="9" t="s">
        <v>133</v>
      </c>
      <c r="E1" s="9" t="s">
        <v>134</v>
      </c>
      <c r="F1" s="9" t="s">
        <v>232</v>
      </c>
      <c r="G1" s="9" t="s">
        <v>135</v>
      </c>
      <c r="H1" s="9" t="s">
        <v>231</v>
      </c>
      <c r="I1" s="9" t="s">
        <v>129</v>
      </c>
    </row>
    <row r="2" spans="1:16347" x14ac:dyDescent="0.3">
      <c r="A2" s="4" t="s">
        <v>116</v>
      </c>
      <c r="B2" s="4" t="s">
        <v>117</v>
      </c>
      <c r="C2" s="4" t="s">
        <v>2</v>
      </c>
      <c r="D2" s="4" t="s">
        <v>19</v>
      </c>
      <c r="E2" s="5" t="s">
        <v>110</v>
      </c>
      <c r="F2" s="4" t="s">
        <v>111</v>
      </c>
      <c r="G2" s="4" t="s">
        <v>139</v>
      </c>
      <c r="H2" s="4" t="s">
        <v>115</v>
      </c>
      <c r="I2" s="2" t="s">
        <v>136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</row>
    <row r="3" spans="1:16347" x14ac:dyDescent="0.3">
      <c r="A3" s="4" t="s">
        <v>113</v>
      </c>
      <c r="B3" s="4" t="s">
        <v>114</v>
      </c>
      <c r="C3" s="4" t="s">
        <v>10</v>
      </c>
      <c r="D3" s="4" t="s">
        <v>19</v>
      </c>
      <c r="E3" s="5" t="s">
        <v>110</v>
      </c>
      <c r="F3" s="4" t="s">
        <v>111</v>
      </c>
      <c r="G3" s="4" t="s">
        <v>139</v>
      </c>
      <c r="H3" s="4" t="s">
        <v>115</v>
      </c>
      <c r="I3" s="2" t="s">
        <v>136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</row>
    <row r="4" spans="1:16347" x14ac:dyDescent="0.3">
      <c r="A4" s="4" t="s">
        <v>118</v>
      </c>
      <c r="B4" s="4" t="s">
        <v>119</v>
      </c>
      <c r="C4" s="4" t="s">
        <v>2</v>
      </c>
      <c r="D4" s="4" t="s">
        <v>27</v>
      </c>
      <c r="E4" s="5" t="s">
        <v>210</v>
      </c>
      <c r="F4" s="4" t="s">
        <v>111</v>
      </c>
      <c r="G4" s="4" t="s">
        <v>139</v>
      </c>
      <c r="H4" s="4" t="s">
        <v>115</v>
      </c>
      <c r="I4" s="2" t="s">
        <v>136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</row>
    <row r="5" spans="1:16347" x14ac:dyDescent="0.3">
      <c r="A5" s="2" t="s">
        <v>120</v>
      </c>
      <c r="B5" s="2" t="s">
        <v>124</v>
      </c>
      <c r="C5" s="2" t="s">
        <v>2</v>
      </c>
      <c r="D5" s="2" t="s">
        <v>19</v>
      </c>
      <c r="E5" s="3" t="s">
        <v>110</v>
      </c>
      <c r="F5" s="2" t="s">
        <v>111</v>
      </c>
      <c r="G5" s="4" t="s">
        <v>139</v>
      </c>
      <c r="H5" s="2" t="s">
        <v>115</v>
      </c>
      <c r="I5" s="2" t="s">
        <v>136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</row>
    <row r="6" spans="1:16347" x14ac:dyDescent="0.3">
      <c r="A6" s="2" t="s">
        <v>122</v>
      </c>
      <c r="B6" s="2" t="s">
        <v>123</v>
      </c>
      <c r="C6" s="2" t="s">
        <v>10</v>
      </c>
      <c r="D6" s="2" t="s">
        <v>19</v>
      </c>
      <c r="E6" s="3" t="s">
        <v>110</v>
      </c>
      <c r="F6" s="2" t="s">
        <v>111</v>
      </c>
      <c r="G6" s="4" t="s">
        <v>139</v>
      </c>
      <c r="H6" s="2" t="s">
        <v>115</v>
      </c>
      <c r="I6" s="2" t="s">
        <v>136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</row>
    <row r="7" spans="1:16347" x14ac:dyDescent="0.3">
      <c r="A7" s="4" t="s">
        <v>156</v>
      </c>
      <c r="B7" s="4" t="s">
        <v>123</v>
      </c>
      <c r="C7" s="4" t="s">
        <v>146</v>
      </c>
      <c r="D7" s="4" t="s">
        <v>19</v>
      </c>
      <c r="F7" s="4" t="s">
        <v>111</v>
      </c>
      <c r="G7" s="4" t="s">
        <v>139</v>
      </c>
      <c r="H7" s="4" t="s">
        <v>157</v>
      </c>
      <c r="I7" s="1" t="s">
        <v>181</v>
      </c>
    </row>
    <row r="8" spans="1:16347" x14ac:dyDescent="0.3">
      <c r="A8" s="4" t="s">
        <v>95</v>
      </c>
      <c r="B8" s="4" t="s">
        <v>123</v>
      </c>
      <c r="C8" s="4" t="s">
        <v>146</v>
      </c>
      <c r="D8" s="4" t="s">
        <v>27</v>
      </c>
      <c r="F8" s="4" t="s">
        <v>111</v>
      </c>
      <c r="G8" s="4" t="s">
        <v>139</v>
      </c>
      <c r="H8" s="4" t="s">
        <v>157</v>
      </c>
      <c r="I8" s="1" t="s">
        <v>181</v>
      </c>
    </row>
    <row r="9" spans="1:16347" x14ac:dyDescent="0.3">
      <c r="A9" s="4" t="s">
        <v>99</v>
      </c>
      <c r="B9" s="4" t="s">
        <v>109</v>
      </c>
      <c r="C9" s="4" t="s">
        <v>2</v>
      </c>
      <c r="D9" s="4" t="s">
        <v>19</v>
      </c>
      <c r="E9" s="5" t="s">
        <v>110</v>
      </c>
      <c r="F9" s="4" t="s">
        <v>111</v>
      </c>
      <c r="G9" s="4" t="s">
        <v>139</v>
      </c>
      <c r="H9" s="4" t="s">
        <v>112</v>
      </c>
      <c r="I9" s="2" t="s">
        <v>136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</row>
    <row r="10" spans="1:16347" x14ac:dyDescent="0.3">
      <c r="A10" s="4" t="s">
        <v>120</v>
      </c>
      <c r="B10" s="4" t="s">
        <v>121</v>
      </c>
      <c r="C10" s="4" t="s">
        <v>2</v>
      </c>
      <c r="D10" s="4" t="s">
        <v>27</v>
      </c>
      <c r="E10" s="5" t="s">
        <v>211</v>
      </c>
      <c r="F10" s="4" t="s">
        <v>111</v>
      </c>
      <c r="G10" s="4" t="s">
        <v>139</v>
      </c>
      <c r="H10" s="4" t="s">
        <v>115</v>
      </c>
      <c r="I10" s="2" t="s">
        <v>136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</row>
    <row r="11" spans="1:16347" x14ac:dyDescent="0.3">
      <c r="A11" s="2" t="s">
        <v>144</v>
      </c>
      <c r="B11" s="2" t="s">
        <v>145</v>
      </c>
      <c r="C11" s="2" t="s">
        <v>158</v>
      </c>
      <c r="D11" s="2" t="s">
        <v>11</v>
      </c>
      <c r="F11" s="2" t="s">
        <v>60</v>
      </c>
      <c r="G11" s="2" t="s">
        <v>142</v>
      </c>
      <c r="H11" s="2" t="s">
        <v>230</v>
      </c>
      <c r="I11" s="1" t="s">
        <v>230</v>
      </c>
    </row>
    <row r="12" spans="1:16347" x14ac:dyDescent="0.3">
      <c r="A12" s="2" t="s">
        <v>57</v>
      </c>
      <c r="B12" s="2" t="s">
        <v>58</v>
      </c>
      <c r="C12" s="2" t="s">
        <v>127</v>
      </c>
      <c r="D12" s="2" t="s">
        <v>11</v>
      </c>
      <c r="E12" s="3" t="s">
        <v>59</v>
      </c>
      <c r="F12" s="2" t="s">
        <v>60</v>
      </c>
      <c r="G12" s="2" t="s">
        <v>142</v>
      </c>
      <c r="H12" s="2" t="s">
        <v>29</v>
      </c>
      <c r="I12" s="2" t="s">
        <v>29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</row>
    <row r="13" spans="1:16347" x14ac:dyDescent="0.3">
      <c r="A13" s="2" t="s">
        <v>61</v>
      </c>
      <c r="B13" s="2" t="s">
        <v>83</v>
      </c>
      <c r="C13" s="2" t="s">
        <v>2</v>
      </c>
      <c r="D13" s="2" t="s">
        <v>27</v>
      </c>
      <c r="E13" s="3" t="s">
        <v>239</v>
      </c>
      <c r="F13" s="2" t="s">
        <v>32</v>
      </c>
      <c r="G13" s="2" t="s">
        <v>142</v>
      </c>
      <c r="H13" s="2" t="s">
        <v>84</v>
      </c>
      <c r="I13" s="1" t="s">
        <v>189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</row>
    <row r="14" spans="1:16347" x14ac:dyDescent="0.3">
      <c r="A14" s="2" t="s">
        <v>166</v>
      </c>
      <c r="B14" s="2" t="s">
        <v>167</v>
      </c>
      <c r="C14" s="2" t="s">
        <v>158</v>
      </c>
      <c r="D14" s="2" t="s">
        <v>27</v>
      </c>
      <c r="E14" s="2"/>
      <c r="F14" s="2" t="s">
        <v>28</v>
      </c>
      <c r="G14" s="2" t="s">
        <v>142</v>
      </c>
      <c r="H14" s="2" t="s">
        <v>29</v>
      </c>
      <c r="I14" s="1" t="s">
        <v>29</v>
      </c>
    </row>
    <row r="15" spans="1:16347" x14ac:dyDescent="0.3">
      <c r="A15" s="2" t="s">
        <v>33</v>
      </c>
      <c r="B15" s="2" t="s">
        <v>34</v>
      </c>
      <c r="C15" s="2" t="s">
        <v>127</v>
      </c>
      <c r="D15" s="2" t="s">
        <v>27</v>
      </c>
      <c r="E15" s="3" t="s">
        <v>239</v>
      </c>
      <c r="F15" s="2" t="s">
        <v>32</v>
      </c>
      <c r="G15" s="2" t="s">
        <v>142</v>
      </c>
      <c r="H15" s="2" t="s">
        <v>29</v>
      </c>
      <c r="I15" s="2" t="s">
        <v>29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</row>
    <row r="16" spans="1:16347" x14ac:dyDescent="0.3">
      <c r="A16" s="2" t="s">
        <v>30</v>
      </c>
      <c r="B16" s="2" t="s">
        <v>31</v>
      </c>
      <c r="C16" s="2" t="s">
        <v>127</v>
      </c>
      <c r="D16" s="2" t="s">
        <v>27</v>
      </c>
      <c r="E16" s="3" t="s">
        <v>239</v>
      </c>
      <c r="F16" s="2" t="s">
        <v>32</v>
      </c>
      <c r="G16" s="2" t="s">
        <v>142</v>
      </c>
      <c r="H16" s="2" t="s">
        <v>29</v>
      </c>
      <c r="I16" s="2" t="s">
        <v>29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</row>
    <row r="17" spans="1:16347" x14ac:dyDescent="0.3">
      <c r="A17" s="2" t="s">
        <v>25</v>
      </c>
      <c r="B17" s="2" t="s">
        <v>26</v>
      </c>
      <c r="C17" s="2" t="s">
        <v>127</v>
      </c>
      <c r="D17" s="2" t="s">
        <v>27</v>
      </c>
      <c r="E17" s="3" t="s">
        <v>238</v>
      </c>
      <c r="F17" s="2" t="s">
        <v>28</v>
      </c>
      <c r="G17" s="2" t="s">
        <v>142</v>
      </c>
      <c r="H17" s="2" t="s">
        <v>29</v>
      </c>
      <c r="I17" s="2" t="s">
        <v>29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</row>
    <row r="18" spans="1:16347" x14ac:dyDescent="0.3">
      <c r="A18" s="2" t="s">
        <v>168</v>
      </c>
      <c r="B18" s="2" t="s">
        <v>169</v>
      </c>
      <c r="C18" s="2" t="s">
        <v>158</v>
      </c>
      <c r="D18" s="2" t="s">
        <v>27</v>
      </c>
      <c r="E18" s="2"/>
      <c r="F18" s="2" t="s">
        <v>32</v>
      </c>
      <c r="G18" s="2" t="s">
        <v>142</v>
      </c>
      <c r="H18" s="2" t="s">
        <v>177</v>
      </c>
      <c r="I18" s="1" t="s">
        <v>189</v>
      </c>
    </row>
    <row r="19" spans="1:16347" x14ac:dyDescent="0.3">
      <c r="A19" s="4" t="s">
        <v>102</v>
      </c>
      <c r="B19" s="4" t="s">
        <v>39</v>
      </c>
      <c r="C19" s="4" t="s">
        <v>2</v>
      </c>
      <c r="D19" s="4" t="s">
        <v>40</v>
      </c>
      <c r="E19" s="3" t="s">
        <v>228</v>
      </c>
      <c r="F19" s="4" t="s">
        <v>103</v>
      </c>
      <c r="G19" s="4" t="s">
        <v>138</v>
      </c>
      <c r="H19" s="4" t="s">
        <v>104</v>
      </c>
      <c r="I19" s="2" t="s">
        <v>190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</row>
    <row r="20" spans="1:16347" x14ac:dyDescent="0.3">
      <c r="A20" s="4" t="s">
        <v>105</v>
      </c>
      <c r="B20" s="4" t="s">
        <v>106</v>
      </c>
      <c r="C20" s="4" t="s">
        <v>2</v>
      </c>
      <c r="D20" s="4" t="s">
        <v>40</v>
      </c>
      <c r="E20" s="3" t="s">
        <v>228</v>
      </c>
      <c r="F20" s="4" t="s">
        <v>103</v>
      </c>
      <c r="G20" s="4" t="s">
        <v>138</v>
      </c>
      <c r="H20" s="4" t="s">
        <v>104</v>
      </c>
      <c r="I20" s="2" t="s">
        <v>190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</row>
    <row r="21" spans="1:16347" x14ac:dyDescent="0.3">
      <c r="A21" s="4" t="s">
        <v>154</v>
      </c>
      <c r="B21" s="4" t="s">
        <v>155</v>
      </c>
      <c r="C21" s="4" t="s">
        <v>146</v>
      </c>
      <c r="D21" s="4" t="s">
        <v>40</v>
      </c>
      <c r="F21" s="4" t="s">
        <v>103</v>
      </c>
      <c r="G21" s="4" t="s">
        <v>138</v>
      </c>
      <c r="H21" s="4" t="s">
        <v>104</v>
      </c>
      <c r="I21" s="1" t="s">
        <v>104</v>
      </c>
    </row>
    <row r="22" spans="1:16347" x14ac:dyDescent="0.3">
      <c r="A22" s="4" t="s">
        <v>107</v>
      </c>
      <c r="B22" s="4" t="s">
        <v>108</v>
      </c>
      <c r="C22" s="4" t="s">
        <v>2</v>
      </c>
      <c r="D22" s="4" t="s">
        <v>40</v>
      </c>
      <c r="E22" s="3" t="s">
        <v>228</v>
      </c>
      <c r="F22" s="4" t="s">
        <v>103</v>
      </c>
      <c r="G22" s="4" t="s">
        <v>138</v>
      </c>
      <c r="H22" s="4" t="s">
        <v>104</v>
      </c>
      <c r="I22" s="2" t="s">
        <v>104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</row>
    <row r="23" spans="1:16347" x14ac:dyDescent="0.3">
      <c r="A23" s="2" t="s">
        <v>0</v>
      </c>
      <c r="B23" s="2" t="s">
        <v>1</v>
      </c>
      <c r="C23" s="2" t="s">
        <v>127</v>
      </c>
      <c r="D23" s="2" t="s">
        <v>3</v>
      </c>
      <c r="E23" s="3" t="s">
        <v>220</v>
      </c>
      <c r="F23" s="2" t="s">
        <v>226</v>
      </c>
      <c r="G23" s="2" t="s">
        <v>137</v>
      </c>
      <c r="H23" s="2" t="s">
        <v>4</v>
      </c>
      <c r="I23" s="2" t="s">
        <v>191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</row>
    <row r="24" spans="1:16347" x14ac:dyDescent="0.3">
      <c r="A24" s="2" t="s">
        <v>159</v>
      </c>
      <c r="B24" s="2" t="s">
        <v>160</v>
      </c>
      <c r="C24" s="2" t="s">
        <v>158</v>
      </c>
      <c r="D24" s="2" t="s">
        <v>3</v>
      </c>
      <c r="E24" s="2"/>
      <c r="F24" s="2" t="s">
        <v>6</v>
      </c>
      <c r="G24" s="2" t="s">
        <v>137</v>
      </c>
      <c r="H24" s="2" t="s">
        <v>176</v>
      </c>
      <c r="I24" s="1" t="s">
        <v>193</v>
      </c>
    </row>
    <row r="25" spans="1:16347" x14ac:dyDescent="0.3">
      <c r="A25" s="2" t="s">
        <v>70</v>
      </c>
      <c r="B25" s="2" t="s">
        <v>71</v>
      </c>
      <c r="C25" s="2" t="s">
        <v>2</v>
      </c>
      <c r="D25" s="2" t="s">
        <v>40</v>
      </c>
      <c r="E25" s="3" t="s">
        <v>213</v>
      </c>
      <c r="F25" s="2" t="s">
        <v>229</v>
      </c>
      <c r="G25" s="2" t="s">
        <v>137</v>
      </c>
      <c r="H25" s="2" t="s">
        <v>72</v>
      </c>
      <c r="I25" s="2" t="s">
        <v>192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</row>
    <row r="26" spans="1:16347" x14ac:dyDescent="0.3">
      <c r="A26" s="2" t="s">
        <v>46</v>
      </c>
      <c r="B26" s="2" t="s">
        <v>47</v>
      </c>
      <c r="C26" s="2" t="s">
        <v>127</v>
      </c>
      <c r="D26" s="2" t="s">
        <v>48</v>
      </c>
      <c r="E26" s="3" t="s">
        <v>208</v>
      </c>
      <c r="F26" s="2" t="s">
        <v>209</v>
      </c>
      <c r="G26" s="2" t="s">
        <v>137</v>
      </c>
      <c r="H26" s="2" t="s">
        <v>49</v>
      </c>
      <c r="I26" s="2" t="s">
        <v>49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</row>
    <row r="27" spans="1:16347" x14ac:dyDescent="0.3">
      <c r="A27" s="2" t="s">
        <v>173</v>
      </c>
      <c r="B27" s="2" t="s">
        <v>47</v>
      </c>
      <c r="C27" s="2" t="s">
        <v>158</v>
      </c>
      <c r="D27" s="2" t="s">
        <v>48</v>
      </c>
      <c r="E27" s="2"/>
      <c r="F27" s="2" t="s">
        <v>209</v>
      </c>
      <c r="G27" s="2" t="s">
        <v>137</v>
      </c>
      <c r="H27" s="2" t="s">
        <v>49</v>
      </c>
      <c r="I27" s="1" t="s">
        <v>49</v>
      </c>
    </row>
    <row r="28" spans="1:16347" x14ac:dyDescent="0.3">
      <c r="A28" s="2" t="s">
        <v>125</v>
      </c>
      <c r="B28" s="2" t="s">
        <v>5</v>
      </c>
      <c r="C28" s="2" t="s">
        <v>127</v>
      </c>
      <c r="D28" s="2" t="s">
        <v>3</v>
      </c>
      <c r="E28" s="3" t="s">
        <v>220</v>
      </c>
      <c r="F28" s="2" t="s">
        <v>6</v>
      </c>
      <c r="G28" s="2" t="s">
        <v>137</v>
      </c>
      <c r="H28" s="2" t="s">
        <v>7</v>
      </c>
      <c r="I28" s="2" t="s">
        <v>193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</row>
    <row r="29" spans="1:16347" x14ac:dyDescent="0.3">
      <c r="A29" s="2" t="s">
        <v>38</v>
      </c>
      <c r="B29" s="2" t="s">
        <v>39</v>
      </c>
      <c r="C29" s="2" t="s">
        <v>127</v>
      </c>
      <c r="D29" s="2" t="s">
        <v>40</v>
      </c>
      <c r="E29" s="3" t="s">
        <v>210</v>
      </c>
      <c r="F29" s="2" t="s">
        <v>41</v>
      </c>
      <c r="G29" s="2" t="s">
        <v>42</v>
      </c>
      <c r="H29" s="2" t="s">
        <v>42</v>
      </c>
      <c r="I29" s="2" t="s">
        <v>194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</row>
    <row r="30" spans="1:16347" x14ac:dyDescent="0.3">
      <c r="A30" s="2" t="s">
        <v>50</v>
      </c>
      <c r="B30" s="2" t="s">
        <v>51</v>
      </c>
      <c r="C30" s="2" t="s">
        <v>127</v>
      </c>
      <c r="D30" s="2" t="s">
        <v>40</v>
      </c>
      <c r="E30" s="3" t="s">
        <v>228</v>
      </c>
      <c r="F30" s="2" t="s">
        <v>52</v>
      </c>
      <c r="G30" s="2" t="s">
        <v>42</v>
      </c>
      <c r="H30" s="2" t="s">
        <v>53</v>
      </c>
      <c r="I30" s="2" t="s">
        <v>195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</row>
    <row r="31" spans="1:16347" x14ac:dyDescent="0.3">
      <c r="A31" s="2" t="s">
        <v>50</v>
      </c>
      <c r="B31" s="2" t="s">
        <v>56</v>
      </c>
      <c r="C31" s="2" t="s">
        <v>127</v>
      </c>
      <c r="D31" s="2" t="s">
        <v>40</v>
      </c>
      <c r="E31" s="3" t="s">
        <v>228</v>
      </c>
      <c r="F31" s="2" t="s">
        <v>52</v>
      </c>
      <c r="G31" s="2" t="s">
        <v>42</v>
      </c>
      <c r="H31" s="2" t="s">
        <v>53</v>
      </c>
      <c r="I31" s="2" t="s">
        <v>195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</row>
    <row r="32" spans="1:16347" x14ac:dyDescent="0.3">
      <c r="A32" s="2" t="s">
        <v>43</v>
      </c>
      <c r="B32" s="2" t="s">
        <v>44</v>
      </c>
      <c r="C32" s="2" t="s">
        <v>127</v>
      </c>
      <c r="D32" s="2" t="s">
        <v>40</v>
      </c>
      <c r="E32" s="3" t="s">
        <v>210</v>
      </c>
      <c r="F32" s="2" t="s">
        <v>45</v>
      </c>
      <c r="G32" s="2" t="s">
        <v>42</v>
      </c>
      <c r="H32" s="2" t="s">
        <v>42</v>
      </c>
      <c r="I32" s="2" t="s">
        <v>194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</row>
    <row r="33" spans="1:16347" x14ac:dyDescent="0.3">
      <c r="A33" s="2" t="s">
        <v>91</v>
      </c>
      <c r="B33" s="2" t="s">
        <v>92</v>
      </c>
      <c r="C33" s="2" t="s">
        <v>2</v>
      </c>
      <c r="D33" s="2" t="s">
        <v>40</v>
      </c>
      <c r="E33" s="3" t="s">
        <v>210</v>
      </c>
      <c r="F33" s="2" t="s">
        <v>41</v>
      </c>
      <c r="G33" s="2" t="s">
        <v>42</v>
      </c>
      <c r="H33" s="2" t="s">
        <v>42</v>
      </c>
      <c r="I33" s="2" t="s">
        <v>196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</row>
    <row r="34" spans="1:16347" x14ac:dyDescent="0.3">
      <c r="A34" s="2" t="s">
        <v>100</v>
      </c>
      <c r="B34" s="2" t="s">
        <v>151</v>
      </c>
      <c r="C34" s="2" t="s">
        <v>146</v>
      </c>
      <c r="D34" s="2" t="s">
        <v>40</v>
      </c>
      <c r="F34" s="2" t="s">
        <v>41</v>
      </c>
      <c r="G34" s="2" t="s">
        <v>42</v>
      </c>
      <c r="H34" s="2" t="s">
        <v>42</v>
      </c>
      <c r="I34" s="2" t="s">
        <v>194</v>
      </c>
    </row>
    <row r="35" spans="1:16347" x14ac:dyDescent="0.3">
      <c r="A35" s="2" t="s">
        <v>174</v>
      </c>
      <c r="B35" s="2" t="s">
        <v>175</v>
      </c>
      <c r="C35" s="2" t="s">
        <v>158</v>
      </c>
      <c r="D35" s="2" t="s">
        <v>40</v>
      </c>
      <c r="E35" s="2"/>
      <c r="F35" s="2" t="s">
        <v>52</v>
      </c>
      <c r="G35" s="2" t="s">
        <v>42</v>
      </c>
      <c r="H35" s="2" t="s">
        <v>53</v>
      </c>
      <c r="I35" s="1" t="s">
        <v>53</v>
      </c>
    </row>
    <row r="36" spans="1:16347" x14ac:dyDescent="0.3">
      <c r="A36" s="2" t="s">
        <v>54</v>
      </c>
      <c r="B36" s="2" t="s">
        <v>55</v>
      </c>
      <c r="C36" s="2" t="s">
        <v>127</v>
      </c>
      <c r="D36" s="2" t="s">
        <v>40</v>
      </c>
      <c r="E36" s="3" t="s">
        <v>228</v>
      </c>
      <c r="F36" s="2" t="s">
        <v>52</v>
      </c>
      <c r="G36" s="2" t="s">
        <v>42</v>
      </c>
      <c r="H36" s="2" t="s">
        <v>53</v>
      </c>
      <c r="I36" s="2" t="s">
        <v>195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</row>
    <row r="37" spans="1:16347" x14ac:dyDescent="0.3">
      <c r="A37" s="2" t="s">
        <v>179</v>
      </c>
      <c r="B37" s="2" t="s">
        <v>172</v>
      </c>
      <c r="C37" s="2" t="s">
        <v>158</v>
      </c>
      <c r="D37" s="2" t="s">
        <v>3</v>
      </c>
      <c r="E37" s="2"/>
      <c r="F37" s="2" t="s">
        <v>97</v>
      </c>
      <c r="G37" s="2" t="s">
        <v>140</v>
      </c>
      <c r="H37" s="2" t="s">
        <v>98</v>
      </c>
      <c r="I37" s="2" t="s">
        <v>98</v>
      </c>
    </row>
    <row r="38" spans="1:16347" x14ac:dyDescent="0.3">
      <c r="A38" s="4" t="s">
        <v>93</v>
      </c>
      <c r="B38" s="4" t="s">
        <v>94</v>
      </c>
      <c r="C38" s="4" t="s">
        <v>2</v>
      </c>
      <c r="D38" s="4" t="s">
        <v>3</v>
      </c>
      <c r="E38" s="3" t="s">
        <v>224</v>
      </c>
      <c r="F38" s="4" t="s">
        <v>225</v>
      </c>
      <c r="G38" s="2" t="s">
        <v>140</v>
      </c>
      <c r="H38" s="4" t="s">
        <v>227</v>
      </c>
      <c r="I38" s="2" t="s">
        <v>217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</row>
    <row r="39" spans="1:16347" x14ac:dyDescent="0.3">
      <c r="A39" s="2" t="s">
        <v>35</v>
      </c>
      <c r="B39" s="2" t="s">
        <v>36</v>
      </c>
      <c r="C39" s="2" t="s">
        <v>127</v>
      </c>
      <c r="D39" s="2" t="s">
        <v>212</v>
      </c>
      <c r="E39" s="3" t="s">
        <v>211</v>
      </c>
      <c r="F39" s="2" t="s">
        <v>214</v>
      </c>
      <c r="G39" s="2" t="s">
        <v>140</v>
      </c>
      <c r="H39" s="2" t="s">
        <v>218</v>
      </c>
      <c r="I39" s="2" t="s">
        <v>217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</row>
    <row r="40" spans="1:16347" x14ac:dyDescent="0.3">
      <c r="A40" s="2" t="s">
        <v>105</v>
      </c>
      <c r="B40" s="2" t="s">
        <v>149</v>
      </c>
      <c r="C40" s="2" t="s">
        <v>146</v>
      </c>
      <c r="D40" s="2" t="s">
        <v>212</v>
      </c>
      <c r="F40" s="2" t="s">
        <v>214</v>
      </c>
      <c r="G40" s="2" t="s">
        <v>140</v>
      </c>
      <c r="H40" s="2" t="s">
        <v>37</v>
      </c>
      <c r="I40" s="2" t="s">
        <v>37</v>
      </c>
    </row>
    <row r="41" spans="1:16347" x14ac:dyDescent="0.3">
      <c r="A41" s="4" t="s">
        <v>99</v>
      </c>
      <c r="B41" s="4" t="s">
        <v>101</v>
      </c>
      <c r="C41" s="4" t="s">
        <v>2</v>
      </c>
      <c r="D41" s="4" t="s">
        <v>3</v>
      </c>
      <c r="E41" s="5" t="s">
        <v>220</v>
      </c>
      <c r="F41" s="4" t="s">
        <v>97</v>
      </c>
      <c r="G41" s="2" t="s">
        <v>140</v>
      </c>
      <c r="H41" s="4" t="s">
        <v>98</v>
      </c>
      <c r="I41" s="2" t="s">
        <v>98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</row>
    <row r="42" spans="1:16347" x14ac:dyDescent="0.3">
      <c r="A42" s="4" t="s">
        <v>152</v>
      </c>
      <c r="B42" s="4" t="s">
        <v>153</v>
      </c>
      <c r="C42" s="4" t="s">
        <v>146</v>
      </c>
      <c r="D42" s="4" t="s">
        <v>3</v>
      </c>
      <c r="F42" s="4" t="s">
        <v>225</v>
      </c>
      <c r="G42" s="2" t="s">
        <v>140</v>
      </c>
      <c r="H42" s="4" t="s">
        <v>37</v>
      </c>
      <c r="I42" s="2" t="s">
        <v>37</v>
      </c>
    </row>
    <row r="43" spans="1:16347" x14ac:dyDescent="0.3">
      <c r="A43" s="2" t="s">
        <v>205</v>
      </c>
      <c r="B43" s="2" t="s">
        <v>22</v>
      </c>
      <c r="C43" s="2" t="s">
        <v>127</v>
      </c>
      <c r="D43" s="2" t="s">
        <v>3</v>
      </c>
      <c r="E43" s="3" t="s">
        <v>224</v>
      </c>
      <c r="F43" s="2" t="s">
        <v>23</v>
      </c>
      <c r="G43" s="2" t="s">
        <v>140</v>
      </c>
      <c r="H43" s="2" t="s">
        <v>24</v>
      </c>
      <c r="I43" s="2" t="s">
        <v>180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</row>
    <row r="44" spans="1:16347" x14ac:dyDescent="0.3">
      <c r="A44" s="2" t="s">
        <v>85</v>
      </c>
      <c r="B44" s="2" t="s">
        <v>86</v>
      </c>
      <c r="C44" s="2" t="s">
        <v>2</v>
      </c>
      <c r="D44" s="2" t="s">
        <v>212</v>
      </c>
      <c r="E44" s="3" t="s">
        <v>213</v>
      </c>
      <c r="F44" s="2" t="s">
        <v>215</v>
      </c>
      <c r="G44" s="2" t="s">
        <v>140</v>
      </c>
      <c r="H44" s="2" t="s">
        <v>219</v>
      </c>
      <c r="I44" s="2" t="s">
        <v>216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</row>
    <row r="45" spans="1:16347" x14ac:dyDescent="0.3">
      <c r="A45" s="2" t="s">
        <v>150</v>
      </c>
      <c r="B45" s="2" t="s">
        <v>86</v>
      </c>
      <c r="C45" s="2" t="s">
        <v>146</v>
      </c>
      <c r="D45" s="2" t="s">
        <v>212</v>
      </c>
      <c r="F45" s="2" t="s">
        <v>215</v>
      </c>
      <c r="G45" s="2" t="s">
        <v>140</v>
      </c>
      <c r="H45" s="2" t="s">
        <v>219</v>
      </c>
      <c r="I45" s="2" t="s">
        <v>216</v>
      </c>
    </row>
    <row r="46" spans="1:16347" x14ac:dyDescent="0.3">
      <c r="A46" s="4" t="s">
        <v>95</v>
      </c>
      <c r="B46" s="4" t="s">
        <v>96</v>
      </c>
      <c r="C46" s="4" t="s">
        <v>2</v>
      </c>
      <c r="D46" s="4" t="s">
        <v>3</v>
      </c>
      <c r="E46" s="5" t="s">
        <v>220</v>
      </c>
      <c r="F46" s="4" t="s">
        <v>97</v>
      </c>
      <c r="G46" s="2" t="s">
        <v>140</v>
      </c>
      <c r="H46" s="4" t="s">
        <v>98</v>
      </c>
      <c r="I46" s="2" t="s">
        <v>98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</row>
    <row r="47" spans="1:16347" x14ac:dyDescent="0.3">
      <c r="A47" s="4" t="s">
        <v>67</v>
      </c>
      <c r="B47" s="4" t="s">
        <v>246</v>
      </c>
      <c r="C47" s="4" t="s">
        <v>2</v>
      </c>
      <c r="D47" s="4" t="s">
        <v>40</v>
      </c>
      <c r="E47" s="5" t="s">
        <v>247</v>
      </c>
      <c r="F47" s="4" t="s">
        <v>248</v>
      </c>
      <c r="G47" s="2" t="s">
        <v>140</v>
      </c>
      <c r="H47" s="4" t="s">
        <v>249</v>
      </c>
      <c r="I47" s="2" t="s">
        <v>181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</row>
    <row r="48" spans="1:16347" x14ac:dyDescent="0.3">
      <c r="A48" s="2" t="s">
        <v>67</v>
      </c>
      <c r="B48" s="2" t="s">
        <v>68</v>
      </c>
      <c r="C48" s="2" t="s">
        <v>2</v>
      </c>
      <c r="D48" s="2" t="s">
        <v>3</v>
      </c>
      <c r="E48" s="3" t="s">
        <v>223</v>
      </c>
      <c r="F48" s="2" t="s">
        <v>65</v>
      </c>
      <c r="G48" s="2" t="s">
        <v>143</v>
      </c>
      <c r="H48" s="2" t="s">
        <v>69</v>
      </c>
      <c r="I48" s="2" t="s">
        <v>182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</row>
    <row r="49" spans="1:16347" x14ac:dyDescent="0.3">
      <c r="A49" s="2" t="s">
        <v>147</v>
      </c>
      <c r="B49" s="2" t="s">
        <v>68</v>
      </c>
      <c r="C49" s="2" t="s">
        <v>146</v>
      </c>
      <c r="D49" s="2" t="s">
        <v>3</v>
      </c>
      <c r="F49" s="2" t="s">
        <v>65</v>
      </c>
      <c r="G49" s="2" t="s">
        <v>143</v>
      </c>
      <c r="H49" s="2" t="s">
        <v>69</v>
      </c>
      <c r="I49" s="2" t="s">
        <v>182</v>
      </c>
    </row>
    <row r="50" spans="1:16347" x14ac:dyDescent="0.3">
      <c r="A50" s="2" t="s">
        <v>170</v>
      </c>
      <c r="B50" s="2" t="s">
        <v>171</v>
      </c>
      <c r="C50" s="2" t="s">
        <v>158</v>
      </c>
      <c r="D50" s="2" t="s">
        <v>40</v>
      </c>
      <c r="E50" s="2"/>
      <c r="F50" s="2" t="s">
        <v>89</v>
      </c>
      <c r="G50" s="2" t="s">
        <v>143</v>
      </c>
      <c r="H50" s="2" t="s">
        <v>178</v>
      </c>
      <c r="I50" s="2" t="s">
        <v>90</v>
      </c>
    </row>
    <row r="51" spans="1:16347" x14ac:dyDescent="0.3">
      <c r="A51" s="2" t="s">
        <v>87</v>
      </c>
      <c r="B51" s="2" t="s">
        <v>88</v>
      </c>
      <c r="C51" s="2" t="s">
        <v>2</v>
      </c>
      <c r="D51" s="2" t="s">
        <v>40</v>
      </c>
      <c r="E51" s="3" t="s">
        <v>213</v>
      </c>
      <c r="F51" s="2" t="s">
        <v>89</v>
      </c>
      <c r="G51" s="2" t="s">
        <v>143</v>
      </c>
      <c r="H51" s="2" t="s">
        <v>90</v>
      </c>
      <c r="I51" s="2" t="s">
        <v>90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</row>
    <row r="52" spans="1:16347" x14ac:dyDescent="0.3">
      <c r="A52" s="2" t="s">
        <v>63</v>
      </c>
      <c r="B52" s="2" t="s">
        <v>64</v>
      </c>
      <c r="C52" s="2" t="s">
        <v>2</v>
      </c>
      <c r="D52" s="2" t="s">
        <v>3</v>
      </c>
      <c r="E52" s="3" t="s">
        <v>223</v>
      </c>
      <c r="F52" s="2" t="s">
        <v>65</v>
      </c>
      <c r="G52" s="2" t="s">
        <v>143</v>
      </c>
      <c r="H52" s="2" t="s">
        <v>66</v>
      </c>
      <c r="I52" s="2" t="s">
        <v>182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</row>
    <row r="53" spans="1:16347" x14ac:dyDescent="0.3">
      <c r="A53" s="2" t="s">
        <v>61</v>
      </c>
      <c r="B53" s="2" t="s">
        <v>62</v>
      </c>
      <c r="C53" s="2" t="s">
        <v>2</v>
      </c>
      <c r="D53" s="2" t="s">
        <v>11</v>
      </c>
      <c r="E53" s="3" t="s">
        <v>12</v>
      </c>
      <c r="F53" s="2" t="s">
        <v>13</v>
      </c>
      <c r="G53" s="2" t="s">
        <v>141</v>
      </c>
      <c r="H53" s="2" t="s">
        <v>233</v>
      </c>
      <c r="I53" s="2" t="s">
        <v>183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</row>
    <row r="54" spans="1:16347" x14ac:dyDescent="0.3">
      <c r="A54" s="4" t="s">
        <v>163</v>
      </c>
      <c r="B54" s="2" t="s">
        <v>164</v>
      </c>
      <c r="C54" s="2" t="s">
        <v>158</v>
      </c>
      <c r="D54" s="2" t="s">
        <v>3</v>
      </c>
      <c r="E54" s="2"/>
      <c r="F54" s="2" t="s">
        <v>13</v>
      </c>
      <c r="G54" s="2" t="s">
        <v>141</v>
      </c>
      <c r="H54" s="2" t="s">
        <v>236</v>
      </c>
      <c r="I54" s="2" t="s">
        <v>184</v>
      </c>
    </row>
    <row r="55" spans="1:16347" x14ac:dyDescent="0.3">
      <c r="A55" s="4" t="s">
        <v>14</v>
      </c>
      <c r="B55" s="2" t="s">
        <v>15</v>
      </c>
      <c r="C55" s="2" t="s">
        <v>127</v>
      </c>
      <c r="D55" s="2" t="s">
        <v>3</v>
      </c>
      <c r="E55" s="3" t="s">
        <v>221</v>
      </c>
      <c r="F55" s="2" t="s">
        <v>13</v>
      </c>
      <c r="G55" s="2" t="s">
        <v>141</v>
      </c>
      <c r="H55" s="2" t="s">
        <v>234</v>
      </c>
      <c r="I55" s="2" t="s">
        <v>184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</row>
    <row r="56" spans="1:16347" x14ac:dyDescent="0.3">
      <c r="A56" s="4" t="s">
        <v>126</v>
      </c>
      <c r="B56" s="2" t="s">
        <v>16</v>
      </c>
      <c r="C56" s="2" t="s">
        <v>127</v>
      </c>
      <c r="D56" s="2" t="s">
        <v>3</v>
      </c>
      <c r="E56" s="3" t="s">
        <v>222</v>
      </c>
      <c r="F56" s="2" t="s">
        <v>13</v>
      </c>
      <c r="G56" s="2" t="s">
        <v>141</v>
      </c>
      <c r="H56" s="2" t="s">
        <v>235</v>
      </c>
      <c r="I56" s="2" t="s">
        <v>185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</row>
    <row r="57" spans="1:16347" x14ac:dyDescent="0.3">
      <c r="A57" s="2" t="s">
        <v>161</v>
      </c>
      <c r="B57" s="2" t="s">
        <v>162</v>
      </c>
      <c r="C57" s="2" t="s">
        <v>158</v>
      </c>
      <c r="D57" s="2" t="s">
        <v>11</v>
      </c>
      <c r="E57" s="2"/>
      <c r="F57" s="2" t="s">
        <v>13</v>
      </c>
      <c r="G57" s="2" t="s">
        <v>141</v>
      </c>
      <c r="H57" s="2" t="s">
        <v>237</v>
      </c>
      <c r="I57" s="2" t="s">
        <v>185</v>
      </c>
    </row>
    <row r="58" spans="1:16347" x14ac:dyDescent="0.3">
      <c r="A58" s="2" t="s">
        <v>8</v>
      </c>
      <c r="B58" s="2" t="s">
        <v>9</v>
      </c>
      <c r="C58" s="2" t="s">
        <v>128</v>
      </c>
      <c r="D58" s="2" t="s">
        <v>11</v>
      </c>
      <c r="E58" s="3" t="s">
        <v>12</v>
      </c>
      <c r="F58" s="2" t="s">
        <v>13</v>
      </c>
      <c r="G58" s="2" t="s">
        <v>141</v>
      </c>
      <c r="H58" s="2" t="s">
        <v>237</v>
      </c>
      <c r="I58" s="2" t="s">
        <v>185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</row>
    <row r="59" spans="1:16347" x14ac:dyDescent="0.3">
      <c r="A59" s="2" t="s">
        <v>73</v>
      </c>
      <c r="B59" s="2" t="s">
        <v>74</v>
      </c>
      <c r="C59" s="2" t="s">
        <v>2</v>
      </c>
      <c r="D59" s="2" t="s">
        <v>48</v>
      </c>
      <c r="E59" s="7" t="s">
        <v>207</v>
      </c>
      <c r="F59" s="2" t="s">
        <v>75</v>
      </c>
      <c r="G59" s="2" t="s">
        <v>76</v>
      </c>
      <c r="H59" s="2" t="s">
        <v>76</v>
      </c>
      <c r="I59" s="2" t="s">
        <v>186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</row>
    <row r="60" spans="1:16347" x14ac:dyDescent="0.3">
      <c r="A60" s="2" t="s">
        <v>17</v>
      </c>
      <c r="B60" s="2" t="s">
        <v>18</v>
      </c>
      <c r="C60" s="2" t="s">
        <v>128</v>
      </c>
      <c r="D60" s="2" t="s">
        <v>19</v>
      </c>
      <c r="E60" s="5" t="s">
        <v>110</v>
      </c>
      <c r="F60" s="2" t="s">
        <v>20</v>
      </c>
      <c r="G60" s="2" t="s">
        <v>76</v>
      </c>
      <c r="H60" s="2" t="s">
        <v>21</v>
      </c>
      <c r="I60" s="2" t="s">
        <v>21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</row>
    <row r="61" spans="1:16347" x14ac:dyDescent="0.3">
      <c r="A61" s="2" t="s">
        <v>67</v>
      </c>
      <c r="B61" s="2" t="s">
        <v>18</v>
      </c>
      <c r="C61" s="2" t="s">
        <v>10</v>
      </c>
      <c r="D61" s="2" t="s">
        <v>19</v>
      </c>
      <c r="E61" s="3" t="s">
        <v>110</v>
      </c>
      <c r="F61" s="2" t="s">
        <v>20</v>
      </c>
      <c r="G61" s="2" t="s">
        <v>76</v>
      </c>
      <c r="H61" s="2" t="s">
        <v>21</v>
      </c>
      <c r="I61" s="2" t="s">
        <v>21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</row>
    <row r="62" spans="1:16347" x14ac:dyDescent="0.3">
      <c r="A62" s="2" t="s">
        <v>61</v>
      </c>
      <c r="B62" s="2" t="s">
        <v>148</v>
      </c>
      <c r="C62" s="2" t="s">
        <v>146</v>
      </c>
      <c r="D62" s="2" t="s">
        <v>19</v>
      </c>
      <c r="F62" s="2" t="s">
        <v>20</v>
      </c>
      <c r="G62" s="2" t="s">
        <v>76</v>
      </c>
      <c r="H62" s="2" t="s">
        <v>76</v>
      </c>
      <c r="I62" s="2" t="s">
        <v>186</v>
      </c>
    </row>
    <row r="63" spans="1:16347" x14ac:dyDescent="0.3">
      <c r="A63" s="2" t="s">
        <v>77</v>
      </c>
      <c r="B63" s="2" t="s">
        <v>78</v>
      </c>
      <c r="C63" s="2" t="s">
        <v>2</v>
      </c>
      <c r="D63" s="2" t="s">
        <v>19</v>
      </c>
      <c r="E63" s="3" t="s">
        <v>110</v>
      </c>
      <c r="F63" s="2" t="s">
        <v>20</v>
      </c>
      <c r="G63" s="2" t="s">
        <v>76</v>
      </c>
      <c r="H63" s="2" t="s">
        <v>76</v>
      </c>
      <c r="I63" s="2" t="s">
        <v>186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6"/>
      <c r="XDL63" s="6"/>
      <c r="XDM63" s="6"/>
      <c r="XDN63" s="6"/>
      <c r="XDO63" s="6"/>
      <c r="XDP63" s="6"/>
      <c r="XDQ63" s="6"/>
      <c r="XDR63" s="6"/>
      <c r="XDS63" s="6"/>
    </row>
    <row r="64" spans="1:16347" x14ac:dyDescent="0.3">
      <c r="A64" s="2" t="s">
        <v>50</v>
      </c>
      <c r="B64" s="2" t="s">
        <v>165</v>
      </c>
      <c r="C64" s="2" t="s">
        <v>158</v>
      </c>
      <c r="D64" s="2" t="s">
        <v>48</v>
      </c>
      <c r="E64" s="2"/>
      <c r="F64" s="2" t="s">
        <v>75</v>
      </c>
      <c r="G64" s="2" t="s">
        <v>76</v>
      </c>
      <c r="H64" s="2" t="s">
        <v>76</v>
      </c>
      <c r="I64" s="2" t="s">
        <v>188</v>
      </c>
    </row>
    <row r="65" spans="1:16347" x14ac:dyDescent="0.3">
      <c r="A65" s="2" t="s">
        <v>79</v>
      </c>
      <c r="B65" s="2" t="s">
        <v>80</v>
      </c>
      <c r="C65" s="2" t="s">
        <v>2</v>
      </c>
      <c r="D65" s="2" t="s">
        <v>19</v>
      </c>
      <c r="E65" s="3" t="s">
        <v>110</v>
      </c>
      <c r="F65" s="2" t="s">
        <v>20</v>
      </c>
      <c r="G65" s="2" t="s">
        <v>76</v>
      </c>
      <c r="H65" s="2" t="s">
        <v>76</v>
      </c>
      <c r="I65" s="2" t="s">
        <v>186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</row>
    <row r="66" spans="1:16347" x14ac:dyDescent="0.3">
      <c r="A66" s="2" t="s">
        <v>81</v>
      </c>
      <c r="B66" s="2" t="s">
        <v>82</v>
      </c>
      <c r="C66" s="2" t="s">
        <v>2</v>
      </c>
      <c r="D66" s="2" t="s">
        <v>19</v>
      </c>
      <c r="E66" s="3" t="s">
        <v>110</v>
      </c>
      <c r="F66" s="2" t="s">
        <v>20</v>
      </c>
      <c r="G66" s="2" t="s">
        <v>76</v>
      </c>
      <c r="H66" s="2" t="s">
        <v>76</v>
      </c>
      <c r="I66" s="2" t="s">
        <v>187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</row>
    <row r="67" spans="1:16347" x14ac:dyDescent="0.3">
      <c r="A67" s="4"/>
      <c r="B67" s="4"/>
      <c r="C67" s="2"/>
      <c r="D67" s="2"/>
      <c r="E67" s="3"/>
      <c r="F67" s="2"/>
      <c r="G67" s="2"/>
      <c r="H67" s="2"/>
      <c r="I67" s="2"/>
    </row>
    <row r="68" spans="1:16347" x14ac:dyDescent="0.3">
      <c r="F68" s="2"/>
      <c r="H68" s="2"/>
    </row>
  </sheetData>
  <autoFilter ref="A1:XDS67" xr:uid="{AE504ED2-45A2-4D9F-8163-1049D01AC661}"/>
  <sortState ref="A2:XDS66">
    <sortCondition ref="G2:G66"/>
    <sortCondition ref="B2:B66"/>
  </sortState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423C7-EA88-4EF8-95D7-75E7BA62E27E}">
  <dimension ref="A1:H36"/>
  <sheetViews>
    <sheetView tabSelected="1" topLeftCell="A4" workbookViewId="0">
      <selection activeCell="L21" sqref="L21"/>
    </sheetView>
  </sheetViews>
  <sheetFormatPr baseColWidth="10" defaultRowHeight="14.4" x14ac:dyDescent="0.3"/>
  <cols>
    <col min="1" max="1" width="14.88671875" customWidth="1"/>
  </cols>
  <sheetData>
    <row r="1" spans="1:8" ht="18" x14ac:dyDescent="0.35">
      <c r="A1" s="11" t="s">
        <v>243</v>
      </c>
    </row>
    <row r="4" spans="1:8" s="12" customFormat="1" ht="15.6" x14ac:dyDescent="0.3">
      <c r="A4" s="10" t="s">
        <v>242</v>
      </c>
    </row>
    <row r="5" spans="1:8" s="12" customFormat="1" ht="15.6" x14ac:dyDescent="0.3"/>
    <row r="6" spans="1:8" s="12" customFormat="1" ht="15.6" x14ac:dyDescent="0.3">
      <c r="A6" s="1"/>
      <c r="B6" s="13" t="s">
        <v>2</v>
      </c>
      <c r="C6" s="13" t="s">
        <v>199</v>
      </c>
      <c r="D6" s="13" t="s">
        <v>200</v>
      </c>
      <c r="E6" s="13" t="s">
        <v>204</v>
      </c>
    </row>
    <row r="7" spans="1:8" s="12" customFormat="1" ht="15.6" x14ac:dyDescent="0.3">
      <c r="A7" s="1" t="s">
        <v>197</v>
      </c>
      <c r="B7" s="13">
        <v>24</v>
      </c>
      <c r="C7" s="13">
        <v>9</v>
      </c>
      <c r="D7" s="13">
        <v>3</v>
      </c>
      <c r="E7" s="16">
        <f>SUM(B7:D7)</f>
        <v>36</v>
      </c>
    </row>
    <row r="8" spans="1:8" s="12" customFormat="1" ht="15.6" x14ac:dyDescent="0.3">
      <c r="A8" s="1" t="s">
        <v>198</v>
      </c>
      <c r="B8" s="13">
        <v>16</v>
      </c>
      <c r="C8" s="13">
        <v>11</v>
      </c>
      <c r="D8" s="13">
        <v>2</v>
      </c>
      <c r="E8" s="16">
        <f>SUM(B8:D8)</f>
        <v>29</v>
      </c>
    </row>
    <row r="9" spans="1:8" s="12" customFormat="1" ht="15.6" x14ac:dyDescent="0.3">
      <c r="A9" s="14"/>
      <c r="B9" s="15"/>
      <c r="C9" s="15"/>
      <c r="D9" s="15"/>
      <c r="E9" s="15"/>
    </row>
    <row r="10" spans="1:8" s="12" customFormat="1" ht="15.6" x14ac:dyDescent="0.3">
      <c r="A10" s="14"/>
      <c r="B10" s="15"/>
      <c r="C10" s="15"/>
      <c r="D10" s="15"/>
      <c r="E10" s="15"/>
    </row>
    <row r="11" spans="1:8" s="12" customFormat="1" ht="15.6" x14ac:dyDescent="0.3">
      <c r="A11" s="10" t="s">
        <v>241</v>
      </c>
    </row>
    <row r="12" spans="1:8" s="12" customFormat="1" ht="15.6" x14ac:dyDescent="0.3"/>
    <row r="13" spans="1:8" s="12" customFormat="1" ht="15.6" x14ac:dyDescent="0.3">
      <c r="A13" s="13"/>
      <c r="B13" s="13" t="s">
        <v>2</v>
      </c>
      <c r="C13" s="13" t="s">
        <v>127</v>
      </c>
      <c r="D13" s="13" t="s">
        <v>146</v>
      </c>
      <c r="E13" s="13" t="s">
        <v>158</v>
      </c>
      <c r="F13" s="13" t="s">
        <v>245</v>
      </c>
      <c r="G13" s="13" t="s">
        <v>244</v>
      </c>
      <c r="H13" s="13" t="s">
        <v>204</v>
      </c>
    </row>
    <row r="14" spans="1:8" s="12" customFormat="1" ht="15.6" x14ac:dyDescent="0.3">
      <c r="A14" s="13" t="s">
        <v>139</v>
      </c>
      <c r="B14" s="13">
        <v>5</v>
      </c>
      <c r="C14" s="13"/>
      <c r="D14" s="13">
        <v>2</v>
      </c>
      <c r="E14" s="13"/>
      <c r="F14" s="13">
        <v>2</v>
      </c>
      <c r="G14" s="13"/>
      <c r="H14" s="16">
        <f>SUM(B14:G14)</f>
        <v>9</v>
      </c>
    </row>
    <row r="15" spans="1:8" s="12" customFormat="1" ht="15.6" x14ac:dyDescent="0.3">
      <c r="A15" s="13" t="s">
        <v>142</v>
      </c>
      <c r="B15" s="13">
        <v>1</v>
      </c>
      <c r="C15" s="13">
        <v>4</v>
      </c>
      <c r="D15" s="13"/>
      <c r="E15" s="13">
        <v>3</v>
      </c>
      <c r="F15" s="13"/>
      <c r="G15" s="13"/>
      <c r="H15" s="16">
        <f t="shared" ref="H15:H22" si="0">SUM(B15:G15)</f>
        <v>8</v>
      </c>
    </row>
    <row r="16" spans="1:8" s="12" customFormat="1" ht="15.6" x14ac:dyDescent="0.3">
      <c r="A16" s="13" t="s">
        <v>201</v>
      </c>
      <c r="B16" s="13">
        <v>3</v>
      </c>
      <c r="C16" s="13"/>
      <c r="D16" s="13">
        <v>1</v>
      </c>
      <c r="E16" s="13"/>
      <c r="F16" s="13"/>
      <c r="G16" s="13"/>
      <c r="H16" s="16">
        <f t="shared" si="0"/>
        <v>4</v>
      </c>
    </row>
    <row r="17" spans="1:8" s="12" customFormat="1" ht="15.6" x14ac:dyDescent="0.3">
      <c r="A17" s="13" t="s">
        <v>202</v>
      </c>
      <c r="B17" s="13">
        <v>1</v>
      </c>
      <c r="C17" s="13">
        <v>3</v>
      </c>
      <c r="D17" s="13"/>
      <c r="E17" s="13">
        <v>2</v>
      </c>
      <c r="F17" s="13"/>
      <c r="G17" s="13"/>
      <c r="H17" s="16">
        <f t="shared" si="0"/>
        <v>6</v>
      </c>
    </row>
    <row r="18" spans="1:8" s="12" customFormat="1" ht="15.6" x14ac:dyDescent="0.3">
      <c r="A18" s="13" t="s">
        <v>42</v>
      </c>
      <c r="B18" s="13">
        <v>1</v>
      </c>
      <c r="C18" s="13">
        <v>5</v>
      </c>
      <c r="D18" s="13">
        <v>1</v>
      </c>
      <c r="E18" s="13">
        <v>1</v>
      </c>
      <c r="F18" s="13"/>
      <c r="G18" s="13"/>
      <c r="H18" s="16">
        <f t="shared" si="0"/>
        <v>8</v>
      </c>
    </row>
    <row r="19" spans="1:8" s="12" customFormat="1" ht="15.6" x14ac:dyDescent="0.3">
      <c r="A19" s="13" t="s">
        <v>140</v>
      </c>
      <c r="B19" s="13">
        <v>5</v>
      </c>
      <c r="C19" s="13">
        <v>2</v>
      </c>
      <c r="D19" s="13">
        <v>3</v>
      </c>
      <c r="E19" s="13">
        <v>1</v>
      </c>
      <c r="F19" s="13"/>
      <c r="G19" s="13"/>
      <c r="H19" s="16">
        <f t="shared" si="0"/>
        <v>11</v>
      </c>
    </row>
    <row r="20" spans="1:8" s="12" customFormat="1" ht="15.6" x14ac:dyDescent="0.3">
      <c r="A20" s="13" t="s">
        <v>143</v>
      </c>
      <c r="B20" s="13">
        <v>3</v>
      </c>
      <c r="C20" s="13"/>
      <c r="D20" s="13">
        <v>1</v>
      </c>
      <c r="E20" s="13">
        <v>1</v>
      </c>
      <c r="F20" s="13"/>
      <c r="G20" s="13"/>
      <c r="H20" s="16">
        <f t="shared" si="0"/>
        <v>5</v>
      </c>
    </row>
    <row r="21" spans="1:8" s="12" customFormat="1" ht="15.6" x14ac:dyDescent="0.3">
      <c r="A21" s="13" t="s">
        <v>203</v>
      </c>
      <c r="B21" s="13">
        <v>1</v>
      </c>
      <c r="C21" s="13">
        <v>2</v>
      </c>
      <c r="D21" s="13"/>
      <c r="E21" s="13">
        <v>2</v>
      </c>
      <c r="F21" s="13"/>
      <c r="G21" s="13">
        <v>1</v>
      </c>
      <c r="H21" s="16">
        <f t="shared" si="0"/>
        <v>6</v>
      </c>
    </row>
    <row r="22" spans="1:8" s="12" customFormat="1" ht="15.6" x14ac:dyDescent="0.3">
      <c r="A22" s="13" t="s">
        <v>76</v>
      </c>
      <c r="B22" s="13">
        <v>4</v>
      </c>
      <c r="C22" s="13"/>
      <c r="D22" s="13">
        <v>1</v>
      </c>
      <c r="E22" s="13">
        <v>1</v>
      </c>
      <c r="F22" s="13">
        <v>1</v>
      </c>
      <c r="G22" s="13">
        <v>1</v>
      </c>
      <c r="H22" s="16">
        <f t="shared" si="0"/>
        <v>8</v>
      </c>
    </row>
    <row r="23" spans="1:8" s="12" customFormat="1" ht="15.6" x14ac:dyDescent="0.3">
      <c r="A23" s="13"/>
      <c r="B23" s="16">
        <f>SUM(B14:B22)</f>
        <v>24</v>
      </c>
      <c r="C23" s="16">
        <f t="shared" ref="C23:G23" si="1">SUM(C14:C22)</f>
        <v>16</v>
      </c>
      <c r="D23" s="16">
        <f t="shared" si="1"/>
        <v>9</v>
      </c>
      <c r="E23" s="16">
        <f t="shared" si="1"/>
        <v>11</v>
      </c>
      <c r="F23" s="16">
        <f t="shared" si="1"/>
        <v>3</v>
      </c>
      <c r="G23" s="16">
        <f t="shared" si="1"/>
        <v>2</v>
      </c>
      <c r="H23" s="16">
        <f>SUM(H14:H22)</f>
        <v>65</v>
      </c>
    </row>
    <row r="24" spans="1:8" s="12" customFormat="1" ht="15.6" x14ac:dyDescent="0.3"/>
    <row r="25" spans="1:8" s="12" customFormat="1" ht="15.6" x14ac:dyDescent="0.3"/>
    <row r="26" spans="1:8" s="12" customFormat="1" ht="15.6" x14ac:dyDescent="0.3">
      <c r="A26" s="10" t="s">
        <v>240</v>
      </c>
    </row>
    <row r="27" spans="1:8" s="12" customFormat="1" ht="15.6" x14ac:dyDescent="0.3"/>
    <row r="28" spans="1:8" s="12" customFormat="1" ht="15.6" x14ac:dyDescent="0.3">
      <c r="A28" s="1" t="s">
        <v>48</v>
      </c>
      <c r="B28" s="1">
        <v>2</v>
      </c>
    </row>
    <row r="29" spans="1:8" s="12" customFormat="1" ht="15.6" x14ac:dyDescent="0.3">
      <c r="A29" s="1" t="s">
        <v>212</v>
      </c>
      <c r="B29" s="1">
        <v>2</v>
      </c>
    </row>
    <row r="30" spans="1:8" s="12" customFormat="1" ht="15.6" x14ac:dyDescent="0.3">
      <c r="A30" s="1" t="s">
        <v>19</v>
      </c>
      <c r="B30" s="1">
        <v>6</v>
      </c>
    </row>
    <row r="31" spans="1:8" s="12" customFormat="1" ht="15.6" x14ac:dyDescent="0.3">
      <c r="A31" s="1" t="s">
        <v>27</v>
      </c>
      <c r="B31" s="1">
        <v>6</v>
      </c>
    </row>
    <row r="32" spans="1:8" s="12" customFormat="1" ht="15.6" x14ac:dyDescent="0.3">
      <c r="A32" s="1" t="s">
        <v>3</v>
      </c>
      <c r="B32" s="1">
        <v>10</v>
      </c>
    </row>
    <row r="33" spans="1:2" s="12" customFormat="1" ht="15.6" x14ac:dyDescent="0.3">
      <c r="A33" s="1" t="s">
        <v>40</v>
      </c>
      <c r="B33" s="1">
        <v>12</v>
      </c>
    </row>
    <row r="34" spans="1:2" s="12" customFormat="1" ht="15.6" x14ac:dyDescent="0.3">
      <c r="A34" s="1" t="s">
        <v>206</v>
      </c>
      <c r="B34" s="1">
        <v>0</v>
      </c>
    </row>
    <row r="35" spans="1:2" s="12" customFormat="1" ht="15.6" x14ac:dyDescent="0.3">
      <c r="A35" s="1" t="s">
        <v>11</v>
      </c>
      <c r="B35" s="1">
        <v>2</v>
      </c>
    </row>
    <row r="36" spans="1:2" s="12" customFormat="1" ht="15.6" x14ac:dyDescent="0.3">
      <c r="A36" s="1"/>
      <c r="B36" s="17">
        <f>SUM(B28:B35)</f>
        <v>40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Gesamtübersicht Team Österreich</vt:lpstr>
      <vt:lpstr>Zahlen und Fakten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Heri</dc:creator>
  <cp:lastModifiedBy>Heri</cp:lastModifiedBy>
  <dcterms:created xsi:type="dcterms:W3CDTF">2024-09-05T14:08:04Z</dcterms:created>
  <dcterms:modified xsi:type="dcterms:W3CDTF">2025-01-13T17:00:18Z</dcterms:modified>
</cp:coreProperties>
</file>